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EstadoEjercici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<sst xmlns="http://schemas.openxmlformats.org/spreadsheetml/2006/main" count="27" uniqueCount="25">
  <si>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MUNICIPIO DE CUERNAVACA </t>
  </si>
  <si>
    <t xml:space="preserve">Tesorería Municipal  </t>
  </si>
  <si>
    <t xml:space="preserve">Fecha: </t>
  </si>
  <si>
    <t xml:space="preserve">Dirección General de Contabilidad y Control Presupuestal  </t>
  </si>
  <si>
    <t xml:space="preserve">Hora: </t>
  </si>
  <si>
    <t xml:space="preserve">ESTADO ANALÍTICO DEL EJERCICIO DEL PRESUPUESTO DE EGRESOS - LDF
 CLASIFICACIÓN ECONÓMICA (POR TIPO DE GASTO) - ANUAL  </t>
  </si>
  <si>
    <t xml:space="preserve">DEL 01 DE ENERO DEL 2019 AL 31 DE DICIEMBRE DEL 2019 </t>
  </si>
  <si>
    <t>Concepto</t>
  </si>
  <si>
    <t>Egreso</t>
  </si>
  <si>
    <t xml:space="preserve">Subejercicio </t>
  </si>
  <si>
    <t xml:space="preserve">Presupuesto
de Egresos
Aprobado </t>
  </si>
  <si>
    <t xml:space="preserve">Ampliaciones </t>
  </si>
  <si>
    <t xml:space="preserve">Reducciones </t>
  </si>
  <si>
    <t xml:space="preserve">Modificado </t>
  </si>
  <si>
    <t xml:space="preserve">Devengado </t>
  </si>
  <si>
    <t xml:space="preserve">Pagado </t>
  </si>
  <si>
    <t>Gasto No Etiquetado</t>
  </si>
  <si>
    <t xml:space="preserve">1 - Gasto corriente </t>
  </si>
  <si>
    <t xml:space="preserve">2 - Gasto de capital </t>
  </si>
  <si>
    <t xml:space="preserve">3 - Amortización de la deuda y disminución de pasivos </t>
  </si>
  <si>
    <t>TOTAL Gasto No Etiquetado</t>
  </si>
  <si>
    <t>Gasto Etiquetado</t>
  </si>
  <si>
    <t>TOTAL Gasto Etiquetado</t>
  </si>
  <si>
    <t xml:space="preserve">TOTAL    </t>
  </si>
  <si>
    <t>3:38 P.M.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</si>
</sst>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 \a"/>
    <numFmt numFmtId="173" formatCode="&quot;$&quot;\ #,##0.00"/>
  </numFmts>
  <fonts count="42">
    <font>
      <sz val="10"/>
      <name val="Arial"/>
      <family val="0"/>
    </font>
    <font>
      <sz val="9"/>
      <color indexed="8"/>
      <name val="SansSerif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9"/>
      <name val="SansSerif"/>
      <family val="0"/>
    </font>
    <font>
      <b/>
      <sz val="9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73" fontId="1" fillId="0" borderId="10" xfId="0" applyNumberFormat="1" applyFont="1" applyBorder="1" applyAlignment="1" applyProtection="1">
      <alignment horizontal="right" vertical="center" wrapText="1"/>
      <protection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left" vertical="center" wrapText="1"/>
      <protection/>
    </xf>
    <xf numFmtId="172" fontId="4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73" fontId="1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173" fontId="4" fillId="0" borderId="10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7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PageLayoutView="0" workbookViewId="0" topLeftCell="A1">
      <selection activeCell="B14" sqref="B14:R14"/>
    </sheetView>
  </sheetViews>
  <sheetFormatPr defaultColWidth="9.140625" defaultRowHeight="12.75"/>
  <cols>
    <col min="1" max="1" width="0.13671875" style="0" customWidth="1"/>
    <col min="2" max="2" width="3.421875" style="0" customWidth="1"/>
    <col min="3" max="3" width="12.57421875" style="0" customWidth="1"/>
    <col min="4" max="4" width="6.140625" style="0" customWidth="1"/>
    <col min="5" max="5" width="28.8515625" style="0" customWidth="1"/>
    <col min="6" max="7" width="16.28125" style="0" bestFit="1" customWidth="1"/>
    <col min="8" max="8" width="14.7109375" style="0" bestFit="1" customWidth="1"/>
    <col min="9" max="10" width="16.28125" style="0" bestFit="1" customWidth="1"/>
    <col min="11" max="11" width="4.7109375" style="0" customWidth="1"/>
    <col min="12" max="12" width="1.8515625" style="0" customWidth="1"/>
    <col min="13" max="13" width="6.00390625" style="0" customWidth="1"/>
    <col min="14" max="14" width="3.7109375" style="0" customWidth="1"/>
    <col min="15" max="15" width="2.28125" style="0" customWidth="1"/>
    <col min="16" max="16" width="7.7109375" style="0" customWidth="1"/>
    <col min="17" max="17" width="1.1484375" style="0" customWidth="1"/>
    <col min="18" max="18" width="3.8515625" style="0" customWidth="1"/>
    <col min="19" max="19" width="0.13671875" style="0" customWidth="1"/>
    <col min="20" max="20" width="9.140625" style="0" customWidth="1"/>
    <col min="21" max="21" width="15.28125" style="0" bestFit="1" customWidth="1"/>
    <col min="22" max="25" width="9.140625" style="0" customWidth="1"/>
    <col min="26" max="26" width="15.28125" style="0" bestFit="1" customWidth="1"/>
  </cols>
  <sheetData>
    <row r="1" spans="1:19" ht="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.75" customHeight="1">
      <c r="A2" s="1"/>
      <c r="B2" s="1"/>
      <c r="C2" s="1"/>
      <c r="D2" s="1"/>
      <c r="E2" s="8" t="s">
        <v>0</v>
      </c>
      <c r="F2" s="8"/>
      <c r="G2" s="8"/>
      <c r="H2" s="8"/>
      <c r="I2" s="8"/>
      <c r="J2" s="8"/>
      <c r="K2" s="8"/>
      <c r="L2" s="1"/>
      <c r="M2" s="1"/>
      <c r="N2" s="1"/>
      <c r="O2" s="1"/>
      <c r="P2" s="1"/>
      <c r="Q2" s="1"/>
      <c r="R2" s="1"/>
      <c r="S2" s="1"/>
    </row>
    <row r="3" spans="1:19" ht="13.5" customHeight="1">
      <c r="A3" s="1"/>
      <c r="B3" s="1"/>
      <c r="C3" s="9"/>
      <c r="D3" s="1"/>
      <c r="E3" s="8"/>
      <c r="F3" s="8"/>
      <c r="G3" s="8"/>
      <c r="H3" s="8"/>
      <c r="I3" s="8"/>
      <c r="J3" s="8"/>
      <c r="K3" s="8"/>
      <c r="L3" s="1"/>
      <c r="M3" s="1"/>
      <c r="N3" s="1"/>
      <c r="O3" s="1"/>
      <c r="P3" s="1"/>
      <c r="Q3" s="1"/>
      <c r="R3" s="1"/>
      <c r="S3" s="1"/>
    </row>
    <row r="4" spans="1:19" ht="0.75" customHeight="1">
      <c r="A4" s="1"/>
      <c r="B4" s="1"/>
      <c r="C4" s="9"/>
      <c r="D4" s="1"/>
      <c r="E4" s="10" t="s">
        <v>1</v>
      </c>
      <c r="F4" s="10"/>
      <c r="G4" s="10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1"/>
      <c r="B5" s="1"/>
      <c r="C5" s="9"/>
      <c r="D5" s="1"/>
      <c r="E5" s="10"/>
      <c r="F5" s="10"/>
      <c r="G5" s="10"/>
      <c r="H5" s="10"/>
      <c r="I5" s="10"/>
      <c r="J5" s="10"/>
      <c r="K5" s="10"/>
      <c r="L5" s="1"/>
      <c r="M5" s="2" t="s">
        <v>2</v>
      </c>
      <c r="N5" s="11">
        <v>43847.70634503472</v>
      </c>
      <c r="O5" s="11"/>
      <c r="P5" s="11"/>
      <c r="Q5" s="11"/>
      <c r="R5" s="1"/>
      <c r="S5" s="1"/>
    </row>
    <row r="6" spans="1:19" ht="15" customHeight="1">
      <c r="A6" s="1"/>
      <c r="B6" s="1"/>
      <c r="C6" s="9"/>
      <c r="D6" s="1"/>
      <c r="E6" s="10" t="s">
        <v>3</v>
      </c>
      <c r="F6" s="10"/>
      <c r="G6" s="10"/>
      <c r="H6" s="10"/>
      <c r="I6" s="10"/>
      <c r="J6" s="10"/>
      <c r="K6" s="10"/>
      <c r="L6" s="1"/>
      <c r="M6" s="2" t="s">
        <v>4</v>
      </c>
      <c r="N6" s="12" t="s">
        <v>24</v>
      </c>
      <c r="O6" s="12"/>
      <c r="P6" s="12"/>
      <c r="Q6" s="12"/>
      <c r="R6" s="1"/>
      <c r="S6" s="1"/>
    </row>
    <row r="7" spans="1:19" ht="0.75" customHeight="1">
      <c r="A7" s="1"/>
      <c r="B7" s="1"/>
      <c r="C7" s="9"/>
      <c r="D7" s="1"/>
      <c r="E7" s="10"/>
      <c r="F7" s="10"/>
      <c r="G7" s="10"/>
      <c r="H7" s="10"/>
      <c r="I7" s="10"/>
      <c r="J7" s="10"/>
      <c r="K7" s="10"/>
      <c r="L7" s="1"/>
      <c r="M7" s="1"/>
      <c r="N7" s="1"/>
      <c r="O7" s="1"/>
      <c r="P7" s="1"/>
      <c r="Q7" s="1"/>
      <c r="R7" s="1"/>
      <c r="S7" s="1"/>
    </row>
    <row r="8" spans="1:19" ht="25.5" customHeight="1">
      <c r="A8" s="1"/>
      <c r="B8" s="1"/>
      <c r="C8" s="9"/>
      <c r="D8" s="10" t="s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"/>
      <c r="Q8" s="1"/>
      <c r="R8" s="1"/>
      <c r="S8" s="1"/>
    </row>
    <row r="9" spans="1:19" ht="15.75" customHeight="1">
      <c r="A9" s="1"/>
      <c r="B9" s="1"/>
      <c r="C9" s="9"/>
      <c r="D9" s="1"/>
      <c r="E9" s="13" t="s">
        <v>6</v>
      </c>
      <c r="F9" s="13"/>
      <c r="G9" s="13"/>
      <c r="H9" s="13"/>
      <c r="I9" s="13"/>
      <c r="J9" s="13"/>
      <c r="K9" s="13"/>
      <c r="L9" s="1"/>
      <c r="M9" s="1"/>
      <c r="N9" s="1"/>
      <c r="O9" s="1"/>
      <c r="P9" s="1"/>
      <c r="Q9" s="1"/>
      <c r="R9" s="1"/>
      <c r="S9" s="1"/>
    </row>
    <row r="10" spans="1:19" ht="3.75" customHeight="1">
      <c r="A10" s="1"/>
      <c r="B10" s="1"/>
      <c r="C10" s="1"/>
      <c r="D10" s="1"/>
      <c r="E10" s="13"/>
      <c r="F10" s="13"/>
      <c r="G10" s="13"/>
      <c r="H10" s="13"/>
      <c r="I10" s="13"/>
      <c r="J10" s="13"/>
      <c r="K10" s="13"/>
      <c r="L10" s="1"/>
      <c r="M10" s="1"/>
      <c r="N10" s="1"/>
      <c r="O10" s="1"/>
      <c r="P10" s="1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14" t="s">
        <v>7</v>
      </c>
      <c r="C12" s="14"/>
      <c r="D12" s="14"/>
      <c r="E12" s="14"/>
      <c r="F12" s="14" t="s">
        <v>8</v>
      </c>
      <c r="G12" s="14"/>
      <c r="H12" s="14"/>
      <c r="I12" s="14"/>
      <c r="J12" s="14"/>
      <c r="K12" s="14"/>
      <c r="L12" s="14"/>
      <c r="M12" s="14"/>
      <c r="N12" s="14"/>
      <c r="O12" s="14" t="s">
        <v>9</v>
      </c>
      <c r="P12" s="14"/>
      <c r="Q12" s="14"/>
      <c r="R12" s="14"/>
      <c r="S12" s="1"/>
    </row>
    <row r="13" spans="1:19" ht="22.5" customHeight="1">
      <c r="A13" s="1"/>
      <c r="B13" s="14"/>
      <c r="C13" s="14"/>
      <c r="D13" s="14"/>
      <c r="E13" s="14"/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14" t="s">
        <v>15</v>
      </c>
      <c r="L13" s="14"/>
      <c r="M13" s="14"/>
      <c r="N13" s="14"/>
      <c r="O13" s="14"/>
      <c r="P13" s="14"/>
      <c r="Q13" s="14"/>
      <c r="R13" s="14"/>
      <c r="S13" s="1"/>
    </row>
    <row r="14" spans="1:19" ht="13.5" customHeight="1">
      <c r="A14" s="1"/>
      <c r="B14" s="15" t="s">
        <v>16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"/>
    </row>
    <row r="15" spans="1:19" ht="34.5" customHeight="1">
      <c r="A15" s="1"/>
      <c r="B15" s="16" t="s">
        <v>17</v>
      </c>
      <c r="C15" s="16"/>
      <c r="D15" s="16"/>
      <c r="E15" s="16"/>
      <c r="F15" s="4">
        <v>1059667026.65</v>
      </c>
      <c r="G15" s="4">
        <f>642683115.99+1767346.92</f>
        <v>644450462.91</v>
      </c>
      <c r="H15" s="4">
        <f>522401373.9+1600</f>
        <v>522402973.9</v>
      </c>
      <c r="I15" s="4">
        <f>1179948768.74+1765746.92</f>
        <v>1181714515.66</v>
      </c>
      <c r="J15" s="4">
        <f>1125252954.13+1710999.98</f>
        <v>1126963954.1100001</v>
      </c>
      <c r="K15" s="17">
        <f>1058624730.6+1313699.99</f>
        <v>1059938430.59</v>
      </c>
      <c r="L15" s="17"/>
      <c r="M15" s="17"/>
      <c r="N15" s="17"/>
      <c r="O15" s="17">
        <f>54695814.61+54746.94</f>
        <v>54750561.55</v>
      </c>
      <c r="P15" s="17"/>
      <c r="Q15" s="17"/>
      <c r="R15" s="17"/>
      <c r="S15" s="1"/>
    </row>
    <row r="16" spans="1:19" ht="34.5" customHeight="1">
      <c r="A16" s="1"/>
      <c r="B16" s="16" t="s">
        <v>18</v>
      </c>
      <c r="C16" s="16"/>
      <c r="D16" s="16"/>
      <c r="E16" s="16"/>
      <c r="F16" s="4">
        <v>23614717</v>
      </c>
      <c r="G16" s="4">
        <v>35669757.46</v>
      </c>
      <c r="H16" s="4">
        <v>35642265.73</v>
      </c>
      <c r="I16" s="4">
        <v>23642208.73</v>
      </c>
      <c r="J16" s="4">
        <v>8508922.81</v>
      </c>
      <c r="K16" s="17">
        <v>7388058.09</v>
      </c>
      <c r="L16" s="17"/>
      <c r="M16" s="17"/>
      <c r="N16" s="17"/>
      <c r="O16" s="17">
        <v>15133285.92</v>
      </c>
      <c r="P16" s="17"/>
      <c r="Q16" s="17"/>
      <c r="R16" s="17"/>
      <c r="S16" s="1"/>
    </row>
    <row r="17" spans="1:19" ht="34.5" customHeight="1">
      <c r="A17" s="1"/>
      <c r="B17" s="16" t="s">
        <v>19</v>
      </c>
      <c r="C17" s="16"/>
      <c r="D17" s="16"/>
      <c r="E17" s="16"/>
      <c r="F17" s="4">
        <v>189477076.45</v>
      </c>
      <c r="G17" s="4">
        <v>79187280.71</v>
      </c>
      <c r="H17" s="4">
        <v>131504479.81</v>
      </c>
      <c r="I17" s="4">
        <v>137159877.35</v>
      </c>
      <c r="J17" s="4">
        <v>116100024.62</v>
      </c>
      <c r="K17" s="17">
        <v>115538941.16</v>
      </c>
      <c r="L17" s="17"/>
      <c r="M17" s="17"/>
      <c r="N17" s="17"/>
      <c r="O17" s="17">
        <v>21059852.73</v>
      </c>
      <c r="P17" s="17"/>
      <c r="Q17" s="17"/>
      <c r="R17" s="17"/>
      <c r="S17" s="1"/>
    </row>
    <row r="18" spans="1:26" ht="19.5" customHeight="1">
      <c r="A18" s="1"/>
      <c r="B18" s="18" t="s">
        <v>20</v>
      </c>
      <c r="C18" s="18"/>
      <c r="D18" s="18"/>
      <c r="E18" s="18"/>
      <c r="F18" s="5">
        <v>1272758820.1</v>
      </c>
      <c r="G18" s="5">
        <v>759307501.08</v>
      </c>
      <c r="H18" s="5">
        <v>689549719.44</v>
      </c>
      <c r="I18" s="5">
        <v>1342516601.74</v>
      </c>
      <c r="J18" s="5">
        <v>1251572901.54</v>
      </c>
      <c r="K18" s="19">
        <v>1182865429.84</v>
      </c>
      <c r="L18" s="19"/>
      <c r="M18" s="19"/>
      <c r="N18" s="19"/>
      <c r="O18" s="19">
        <v>90943700.2</v>
      </c>
      <c r="P18" s="19"/>
      <c r="Q18" s="19"/>
      <c r="R18" s="19"/>
      <c r="S18" s="1"/>
      <c r="U18" s="7"/>
      <c r="V18" s="7"/>
      <c r="W18" s="7"/>
      <c r="X18" s="7"/>
      <c r="Y18" s="7"/>
      <c r="Z18" s="7"/>
    </row>
    <row r="19" spans="1:19" ht="13.5" customHeight="1">
      <c r="A19" s="1"/>
      <c r="B19" s="15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"/>
    </row>
    <row r="20" spans="1:26" ht="34.5" customHeight="1">
      <c r="A20" s="1"/>
      <c r="B20" s="16" t="s">
        <v>17</v>
      </c>
      <c r="C20" s="16"/>
      <c r="D20" s="16"/>
      <c r="E20" s="16"/>
      <c r="F20" s="4">
        <v>236567310.03</v>
      </c>
      <c r="G20" s="4">
        <v>221105912.03</v>
      </c>
      <c r="H20" s="4">
        <v>158430193.61</v>
      </c>
      <c r="I20" s="4">
        <v>299243028.45</v>
      </c>
      <c r="J20" s="4">
        <v>296852567.19</v>
      </c>
      <c r="K20" s="17">
        <v>281478338.65</v>
      </c>
      <c r="L20" s="17"/>
      <c r="M20" s="17"/>
      <c r="N20" s="17"/>
      <c r="O20" s="17">
        <v>2390461.26</v>
      </c>
      <c r="P20" s="17"/>
      <c r="Q20" s="17"/>
      <c r="R20" s="17"/>
      <c r="S20" s="1"/>
      <c r="U20" s="7"/>
      <c r="V20" s="7"/>
      <c r="W20" s="7"/>
      <c r="X20" s="7"/>
      <c r="Y20" s="7"/>
      <c r="Z20" s="7"/>
    </row>
    <row r="21" spans="1:19" ht="34.5" customHeight="1">
      <c r="A21" s="1"/>
      <c r="B21" s="16" t="s">
        <v>18</v>
      </c>
      <c r="C21" s="16"/>
      <c r="D21" s="16"/>
      <c r="E21" s="16"/>
      <c r="F21" s="4">
        <v>52550408.87</v>
      </c>
      <c r="G21" s="4">
        <v>144633813.61</v>
      </c>
      <c r="H21" s="4">
        <v>129778409.9</v>
      </c>
      <c r="I21" s="4">
        <v>67405812.58</v>
      </c>
      <c r="J21" s="4">
        <v>33949619.39</v>
      </c>
      <c r="K21" s="17">
        <v>33925629.36</v>
      </c>
      <c r="L21" s="17"/>
      <c r="M21" s="17"/>
      <c r="N21" s="17"/>
      <c r="O21" s="17">
        <v>33456193.19</v>
      </c>
      <c r="P21" s="17"/>
      <c r="Q21" s="17"/>
      <c r="R21" s="17"/>
      <c r="S21" s="1"/>
    </row>
    <row r="22" spans="1:19" ht="19.5" customHeight="1">
      <c r="A22" s="1"/>
      <c r="B22" s="18" t="s">
        <v>22</v>
      </c>
      <c r="C22" s="18"/>
      <c r="D22" s="18"/>
      <c r="E22" s="18"/>
      <c r="F22" s="5">
        <v>289117718.9</v>
      </c>
      <c r="G22" s="5">
        <v>365739725.64</v>
      </c>
      <c r="H22" s="5">
        <v>288208603.51</v>
      </c>
      <c r="I22" s="5">
        <v>366648841.03</v>
      </c>
      <c r="J22" s="5">
        <v>330802186.58</v>
      </c>
      <c r="K22" s="19">
        <v>315403968.01</v>
      </c>
      <c r="L22" s="19"/>
      <c r="M22" s="19"/>
      <c r="N22" s="19"/>
      <c r="O22" s="19">
        <v>35846654.45</v>
      </c>
      <c r="P22" s="19"/>
      <c r="Q22" s="19"/>
      <c r="R22" s="19"/>
      <c r="S22" s="1"/>
    </row>
    <row r="23" spans="1:19" ht="24.75" customHeight="1">
      <c r="A23" s="1"/>
      <c r="B23" s="20" t="s">
        <v>23</v>
      </c>
      <c r="C23" s="20"/>
      <c r="D23" s="20"/>
      <c r="E23" s="20"/>
      <c r="F23" s="6">
        <v>1561876539</v>
      </c>
      <c r="G23" s="6">
        <v>1125047226.72</v>
      </c>
      <c r="H23" s="6">
        <v>977758322.95</v>
      </c>
      <c r="I23" s="6">
        <v>1709165442.77</v>
      </c>
      <c r="J23" s="6">
        <v>1582375088.12</v>
      </c>
      <c r="K23" s="21">
        <v>1498269397.85</v>
      </c>
      <c r="L23" s="21"/>
      <c r="M23" s="21"/>
      <c r="N23" s="21"/>
      <c r="O23" s="21">
        <v>126790354.65</v>
      </c>
      <c r="P23" s="21"/>
      <c r="Q23" s="21"/>
      <c r="R23" s="21"/>
      <c r="S23" s="1"/>
    </row>
  </sheetData>
  <sheetProtection/>
  <mergeCells count="38">
    <mergeCell ref="B23:E23"/>
    <mergeCell ref="K23:N23"/>
    <mergeCell ref="O23:R23"/>
    <mergeCell ref="B21:E21"/>
    <mergeCell ref="K21:N21"/>
    <mergeCell ref="O21:R21"/>
    <mergeCell ref="B22:E22"/>
    <mergeCell ref="K22:N22"/>
    <mergeCell ref="O22:R22"/>
    <mergeCell ref="B18:E18"/>
    <mergeCell ref="K18:N18"/>
    <mergeCell ref="O18:R18"/>
    <mergeCell ref="B19:R19"/>
    <mergeCell ref="B20:E20"/>
    <mergeCell ref="K20:N20"/>
    <mergeCell ref="O20:R20"/>
    <mergeCell ref="B16:E16"/>
    <mergeCell ref="K16:N16"/>
    <mergeCell ref="O16:R16"/>
    <mergeCell ref="B17:E17"/>
    <mergeCell ref="K17:N17"/>
    <mergeCell ref="O17:R17"/>
    <mergeCell ref="B12:E13"/>
    <mergeCell ref="F12:N12"/>
    <mergeCell ref="O12:R13"/>
    <mergeCell ref="K13:N13"/>
    <mergeCell ref="B14:R14"/>
    <mergeCell ref="B15:E15"/>
    <mergeCell ref="K15:N15"/>
    <mergeCell ref="O15:R15"/>
    <mergeCell ref="E2:K3"/>
    <mergeCell ref="C3:C9"/>
    <mergeCell ref="E4:K5"/>
    <mergeCell ref="N5:Q5"/>
    <mergeCell ref="E6:K7"/>
    <mergeCell ref="N6:Q6"/>
    <mergeCell ref="D8:O8"/>
    <mergeCell ref="E9:K10"/>
  </mergeCells>
  <printOptions/>
  <pageMargins left="0.1968503937007874" right="0.1968503937007874" top="0.5905511811023623" bottom="0" header="0.5118110236220472" footer="0.5118110236220472"/>
  <pageSetup fitToHeight="1" fitToWidth="1" horizontalDpi="300" verticalDpi="300" orientation="landscape" pageOrder="overThenDown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Cesar Ivan Gutierrez Aguilar</dc:creator>
  <cp:keywords/>
  <dc:description/>
  <cp:lastModifiedBy>Jose Cesar Ivan Gutierrez Aguilar</cp:lastModifiedBy>
  <cp:lastPrinted>2020-01-30T00:38:34Z</cp:lastPrinted>
  <dcterms:created xsi:type="dcterms:W3CDTF">2020-01-17T22:59:06Z</dcterms:created>
  <dcterms:modified xsi:type="dcterms:W3CDTF">2020-01-30T00:40:40Z</dcterms:modified>
  <cp:category/>
  <cp:version/>
  <cp:contentType/>
  <cp:contentStatus/>
</cp:coreProperties>
</file>